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2AAFC159-4B4A-4A91-9133-7C863E61EC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3" r:id="rId1"/>
    <sheet name="Cuadr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2" l="1"/>
  <c r="J41" i="2"/>
  <c r="G41" i="2" l="1"/>
  <c r="H41" i="2"/>
  <c r="I41" i="2"/>
  <c r="K41" i="2"/>
  <c r="L41" i="2"/>
  <c r="M41" i="2"/>
  <c r="N41" i="2"/>
  <c r="P41" i="2"/>
  <c r="C41" i="2"/>
  <c r="J7" i="3" s="1"/>
  <c r="D41" i="2"/>
  <c r="E41" i="2"/>
  <c r="F41" i="2"/>
  <c r="B41" i="2"/>
</calcChain>
</file>

<file path=xl/sharedStrings.xml><?xml version="1.0" encoding="utf-8"?>
<sst xmlns="http://schemas.openxmlformats.org/spreadsheetml/2006/main" count="34" uniqueCount="26">
  <si>
    <t>Proyecciones de población total por municipio</t>
  </si>
  <si>
    <t xml:space="preserve">(Población a mitad de año) </t>
  </si>
  <si>
    <t>Año</t>
  </si>
  <si>
    <t>Entidad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</si>
  <si>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</si>
  <si>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</si>
  <si>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</si>
  <si>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</si>
  <si>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</si>
  <si>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</si>
  <si>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</si>
  <si>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</si>
  <si>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</si>
  <si>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</si>
  <si>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</si>
  <si>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Entidad:</t>
  </si>
  <si>
    <t>Ver cuadro</t>
  </si>
  <si>
    <t>Ver gráfica</t>
  </si>
  <si>
    <t>Fecha de actualización:</t>
  </si>
  <si>
    <t>Dzitbalché</t>
  </si>
  <si>
    <t>Seybaplaya</t>
  </si>
  <si>
    <t>Fuente: SGCONAPO (2024). Reconstrucción y proyecciones de la población de los municipios de México, 1990-2040.</t>
  </si>
  <si>
    <t>https://www.gob.mx/conapo/documentos/reconstruccion-y-proyecciones-de-la-poblacion-de-los-municipios-de-mexico-1990-2040</t>
  </si>
  <si>
    <t>2015 - 2040</t>
  </si>
  <si>
    <t>Nota: La población se reconstruyó de acuerdo con los resultados de la Conciliación Demográfica de México 1950-2019 y, las estimaciones prospectivas con las Proyecciones de la población de México y las entidades federativas, 2020-2070.</t>
  </si>
  <si>
    <t>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</si>
</sst>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?\ ???\ ??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Arial Narrow"/>
      <family val="2"/>
    </font>
    <font>
      <i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63B7E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18" fillId="0" borderId="0"/>
  </cellStyleXfs>
  <cellXfs count="36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2" fillId="0" borderId="0" xfId="1" applyFont="1" applyAlignment="1">
      <alignment horizontal="left" wrapText="1"/>
    </xf>
    <xf numFmtId="0" fontId="6" fillId="0" borderId="0" xfId="0" applyFont="1" applyAlignment="1">
      <alignment horizontal="righ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11" fillId="0" borderId="0" xfId="1" applyFont="1"/>
    <xf numFmtId="0" fontId="14" fillId="0" borderId="0" xfId="0" applyFont="1"/>
    <xf numFmtId="0" fontId="15" fillId="0" borderId="0" xfId="1" applyFont="1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3" fillId="0" borderId="0" xfId="0" applyFont="1"/>
    <xf numFmtId="0" fontId="10" fillId="0" borderId="2" xfId="1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164" fontId="12" fillId="0" borderId="4" xfId="1" applyNumberFormat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164" fontId="10" fillId="0" borderId="6" xfId="1" applyNumberFormat="1" applyFont="1" applyBorder="1" applyAlignment="1">
      <alignment horizontal="center"/>
    </xf>
    <xf numFmtId="164" fontId="12" fillId="0" borderId="7" xfId="1" applyNumberFormat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164" fontId="10" fillId="0" borderId="9" xfId="1" applyNumberFormat="1" applyFont="1" applyBorder="1" applyAlignment="1">
      <alignment horizontal="center"/>
    </xf>
    <xf numFmtId="164" fontId="12" fillId="0" borderId="10" xfId="1" applyNumberFormat="1" applyFont="1" applyBorder="1" applyAlignment="1">
      <alignment horizontal="center"/>
    </xf>
    <xf numFmtId="0" fontId="7" fillId="0" borderId="0" xfId="2" applyAlignment="1">
      <alignment horizontal="right"/>
    </xf>
    <xf numFmtId="0" fontId="20" fillId="2" borderId="1" xfId="3" applyFont="1" applyFill="1" applyBorder="1" applyAlignment="1">
      <alignment horizontal="center"/>
    </xf>
    <xf numFmtId="164" fontId="2" fillId="0" borderId="0" xfId="1" applyNumberFormat="1" applyFont="1" applyAlignment="1">
      <alignment horizontal="left"/>
    </xf>
    <xf numFmtId="164" fontId="10" fillId="0" borderId="11" xfId="1" applyNumberFormat="1" applyFont="1" applyBorder="1" applyAlignment="1">
      <alignment horizontal="center"/>
    </xf>
    <xf numFmtId="164" fontId="10" fillId="0" borderId="12" xfId="1" applyNumberFormat="1" applyFont="1" applyBorder="1" applyAlignment="1">
      <alignment horizontal="center"/>
    </xf>
    <xf numFmtId="164" fontId="10" fillId="0" borderId="13" xfId="1" applyNumberFormat="1" applyFont="1" applyBorder="1" applyAlignment="1">
      <alignment horizontal="center"/>
    </xf>
    <xf numFmtId="0" fontId="10" fillId="0" borderId="0" xfId="1" applyFont="1"/>
    <xf numFmtId="0" fontId="19" fillId="0" borderId="0" xfId="2" applyFont="1" applyAlignment="1"/>
    <xf numFmtId="0" fontId="10" fillId="0" borderId="0" xfId="1" quotePrefix="1" applyFont="1"/>
    <xf numFmtId="0" fontId="10" fillId="0" borderId="0" xfId="1" applyFont="1" applyAlignment="1">
      <alignment horizontal="justify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3 2" xfId="3" xr:uid="{CAFE232E-888E-4AAA-BD74-0CFBF9D5CAAB}"/>
  </cellStyles>
  <dxfs count="0"/>
  <tableStyles count="1" defaultTableStyle="TableStyleMedium2" defaultPivotStyle="PivotStyleLight16">
    <tableStyle name="Invisible" pivot="0" table="0" count="0" xr9:uid="{C98CA72A-7C80-47F9-8CF8-08102EDE5348}"/>
  </tableStyles>
  <colors>
    <mruColors>
      <color rgb="FF63B7EC"/>
      <color rgb="FF00A5A5"/>
      <color rgb="FF57ABFF"/>
      <color rgb="FF0075BE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305818654338221E-2"/>
          <c:y val="0.23297874015748032"/>
          <c:w val="0.96032391598694899"/>
          <c:h val="0.645922251844503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B7EC"/>
            </a:solidFill>
            <a:effectLst>
              <a:softEdge rad="0"/>
            </a:effectLst>
          </c:spPr>
          <c:invertIfNegative val="0"/>
          <c:dLbls>
            <c:numFmt formatCode="???\ ??0" sourceLinked="0"/>
            <c:spPr>
              <a:solidFill>
                <a:schemeClr val="bg1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 Narrow" panose="020B0606020202030204" pitchFamily="34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Cuadro!$D$6:$P$6</c:f>
              <c:strCache>
                <c:ptCount val="13"/>
                <c:pt idx="0">
                  <c:v>Calakmul</c:v>
                </c:pt>
                <c:pt idx="1">
                  <c:v>Calkiní</c:v>
                </c:pt>
                <c:pt idx="2">
                  <c:v>Campeche</c:v>
                </c:pt>
                <c:pt idx="3">
                  <c:v>Candelaria</c:v>
                </c:pt>
                <c:pt idx="4">
                  <c:v>Carmen</c:v>
                </c:pt>
                <c:pt idx="5">
                  <c:v>Champotón</c:v>
                </c:pt>
                <c:pt idx="6">
                  <c:v>Dzitbalché</c:v>
                </c:pt>
                <c:pt idx="7">
                  <c:v>Escárcega</c:v>
                </c:pt>
                <c:pt idx="8">
                  <c:v>Hecelchakán</c:v>
                </c:pt>
                <c:pt idx="9">
                  <c:v>Hopelchén</c:v>
                </c:pt>
                <c:pt idx="10">
                  <c:v>Palizada</c:v>
                </c:pt>
                <c:pt idx="11">
                  <c:v>Seybaplaya</c:v>
                </c:pt>
                <c:pt idx="12">
                  <c:v>Tenabo</c:v>
                </c:pt>
              </c:strCache>
            </c:strRef>
          </c:cat>
          <c:val>
            <c:numRef>
              <c:f>Cuadro!$D$41:$P$41</c:f>
              <c:numCache>
                <c:formatCode>General</c:formatCode>
                <c:ptCount val="13"/>
                <c:pt idx="0">
                  <c:v>33150</c:v>
                </c:pt>
                <c:pt idx="1">
                  <c:v>43978</c:v>
                </c:pt>
                <c:pt idx="2">
                  <c:v>303331</c:v>
                </c:pt>
                <c:pt idx="3">
                  <c:v>48467</c:v>
                </c:pt>
                <c:pt idx="4">
                  <c:v>258853</c:v>
                </c:pt>
                <c:pt idx="5">
                  <c:v>80023</c:v>
                </c:pt>
                <c:pt idx="6">
                  <c:v>17270</c:v>
                </c:pt>
                <c:pt idx="7">
                  <c:v>61009</c:v>
                </c:pt>
                <c:pt idx="8">
                  <c:v>32523</c:v>
                </c:pt>
                <c:pt idx="9">
                  <c:v>43455</c:v>
                </c:pt>
                <c:pt idx="10">
                  <c:v>8550</c:v>
                </c:pt>
                <c:pt idx="11">
                  <c:v>16095</c:v>
                </c:pt>
                <c:pt idx="12">
                  <c:v>11863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163-A7C7-42609930C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720000"/>
        <c:axId val="53724288"/>
      </c:barChart>
      <c:catAx>
        <c:axId val="547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es-419"/>
          </a:p>
        </c:txPr>
        <c:crossAx val="53724288"/>
        <c:crosses val="autoZero"/>
        <c:auto val="1"/>
        <c:lblAlgn val="ctr"/>
        <c:lblOffset val="100"/>
        <c:noMultiLvlLbl val="0"/>
      </c:catAx>
      <c:valAx>
        <c:axId val="53724288"/>
        <c:scaling>
          <c:orientation val="minMax"/>
        </c:scaling>
        <c:delete val="1"/>
        <c:axPos val="l"/>
        <c:numFmt formatCode="???\ ??0" sourceLinked="0"/>
        <c:majorTickMark val="out"/>
        <c:minorTickMark val="none"/>
        <c:tickLblPos val="nextTo"/>
        <c:crossAx val="54720000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Cuadro!$B$40" fmlaRange="Cuadro!$B$7:$B$32" sel="11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76199</xdr:rowOff>
    </xdr:from>
    <xdr:to>
      <xdr:col>9</xdr:col>
      <xdr:colOff>838200</xdr:colOff>
      <xdr:row>22</xdr:row>
      <xdr:rowOff>180974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733425</xdr:colOff>
          <xdr:row>2</xdr:row>
          <xdr:rowOff>19050</xdr:rowOff>
        </xdr:from>
        <xdr:to>
          <xdr:col>9</xdr:col>
          <xdr:colOff>581025</xdr:colOff>
          <xdr:row>3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onapo/documentos/reconstruccion-y-proyecciones-de-la-poblacion-de-los-municipios-de-mexico-1990-2040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b.mx/conapo/documentos/reconstruccion-y-proyecciones-de-la-poblacion-de-los-municipios-de-mexico-1990-2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2.7109375" customWidth="1"/>
    <col min="11" max="11" width="2.7109375" customWidth="1"/>
    <col min="12" max="16384" width="11.42578125" hidden="1"/>
  </cols>
  <sheetData>
    <row r="1" spans="2:10" ht="15" customHeight="1" x14ac:dyDescent="0.25">
      <c r="J1" s="26" t="s">
        <v>16</v>
      </c>
    </row>
    <row r="2" spans="2:10" ht="15" customHeight="1" x14ac:dyDescent="0.25">
      <c r="B2" s="8" t="s">
        <v>0</v>
      </c>
    </row>
    <row r="3" spans="2:10" ht="15" customHeight="1" x14ac:dyDescent="0.25">
      <c r="B3" s="8" t="s">
        <v>23</v>
      </c>
    </row>
    <row r="4" spans="2:10" ht="15" customHeight="1" x14ac:dyDescent="0.25">
      <c r="B4" s="7" t="s">
        <v>1</v>
      </c>
    </row>
    <row r="5" spans="2:10" ht="6" customHeight="1" x14ac:dyDescent="0.25"/>
    <row r="6" spans="2:10" ht="15" customHeight="1" x14ac:dyDescent="0.25"/>
    <row r="7" spans="2:10" ht="15" customHeight="1" x14ac:dyDescent="0.3">
      <c r="I7" s="6" t="s">
        <v>15</v>
      </c>
      <c r="J7" s="9">
        <f>Cuadro!C41</f>
        <v>958567</v>
      </c>
    </row>
    <row r="8" spans="2:10" ht="15" customHeight="1" x14ac:dyDescent="0.25"/>
    <row r="9" spans="2:10" ht="15" customHeight="1" x14ac:dyDescent="0.25"/>
    <row r="10" spans="2:10" ht="15" customHeight="1" x14ac:dyDescent="0.25"/>
    <row r="11" spans="2:10" ht="15" customHeight="1" x14ac:dyDescent="0.25"/>
    <row r="12" spans="2:10" ht="15" customHeight="1" x14ac:dyDescent="0.25"/>
    <row r="13" spans="2:10" ht="15" customHeight="1" x14ac:dyDescent="0.25"/>
    <row r="14" spans="2:10" ht="15" customHeight="1" x14ac:dyDescent="0.25"/>
    <row r="15" spans="2:10" ht="15" customHeight="1" x14ac:dyDescent="0.25"/>
    <row r="16" spans="2:10" ht="15" customHeight="1" x14ac:dyDescent="0.25"/>
    <row r="17" spans="1:10" ht="15" customHeight="1" x14ac:dyDescent="0.25"/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2" customHeight="1" x14ac:dyDescent="0.25"/>
    <row r="25" spans="1:10" ht="12" customHeight="1" x14ac:dyDescent="0.25">
      <c r="B25" s="32" t="s">
        <v>21</v>
      </c>
    </row>
    <row r="26" spans="1:10" ht="12" customHeight="1" x14ac:dyDescent="0.25">
      <c r="B26" s="33" t="s">
        <v>22</v>
      </c>
    </row>
    <row r="27" spans="1:10" ht="12" customHeight="1" x14ac:dyDescent="0.25">
      <c r="B27" s="35" t="s">
        <v>24</v>
      </c>
      <c r="C27" s="35"/>
      <c r="D27" s="35"/>
      <c r="E27" s="35"/>
      <c r="F27" s="35"/>
      <c r="G27" s="35"/>
      <c r="H27" s="35"/>
      <c r="I27" s="35"/>
      <c r="J27" s="35"/>
    </row>
    <row r="28" spans="1:10" ht="12" customHeight="1" x14ac:dyDescent="0.25">
      <c r="B28" s="35"/>
      <c r="C28" s="35"/>
      <c r="D28" s="35"/>
      <c r="E28" s="35"/>
      <c r="F28" s="35"/>
      <c r="G28" s="35"/>
      <c r="H28" s="35"/>
      <c r="I28" s="35"/>
      <c r="J28" s="35"/>
    </row>
    <row r="29" spans="1:10" ht="12" customHeight="1" x14ac:dyDescent="0.25">
      <c r="B29" s="34" t="s">
        <v>18</v>
      </c>
      <c r="C29" s="34" t="s">
        <v>25</v>
      </c>
    </row>
    <row r="30" spans="1:10" ht="15" customHeight="1" x14ac:dyDescent="0.25">
      <c r="A30" s="5"/>
    </row>
    <row r="31" spans="1:10" ht="15.75" hidden="1" x14ac:dyDescent="0.25">
      <c r="A31" s="1"/>
    </row>
    <row r="32" spans="1:10" ht="15.75" hidden="1" x14ac:dyDescent="0.25">
      <c r="A32" s="3"/>
    </row>
  </sheetData>
  <mergeCells count="1">
    <mergeCell ref="B27:J28"/>
  </mergeCells>
  <hyperlinks>
    <hyperlink ref="J1" location="Cuadro!A1" display="Ver cuadro" xr:uid="{00000000-0004-0000-0000-000000000000}"/>
    <hyperlink ref="B26" r:id="rId1" xr:uid="{31B1F331-78F3-4CE6-8353-07FCF9510B45}"/>
  </hyperlinks>
  <pageMargins left="0.7" right="0.7" top="0.75" bottom="0.75" header="0.3" footer="0.3"/>
  <pageSetup scale="7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5" name="Drop Down 3">
              <controlPr defaultSize="0" autoLine="0" autoPict="0">
                <anchor moveWithCells="1">
                  <from>
                    <xdr:col>8</xdr:col>
                    <xdr:colOff>733425</xdr:colOff>
                    <xdr:row>2</xdr:row>
                    <xdr:rowOff>19050</xdr:rowOff>
                  </from>
                  <to>
                    <xdr:col>9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3"/>
  <sheetViews>
    <sheetView showGridLines="0" showRowColHeaders="0" workbookViewId="0"/>
  </sheetViews>
  <sheetFormatPr baseColWidth="10" defaultColWidth="0" defaultRowHeight="15" customHeight="1" zeroHeight="1" x14ac:dyDescent="0.25"/>
  <cols>
    <col min="1" max="1" width="2.7109375" customWidth="1"/>
    <col min="2" max="2" width="8.7109375" customWidth="1"/>
    <col min="3" max="3" width="7.85546875" bestFit="1" customWidth="1"/>
    <col min="4" max="4" width="9.140625" bestFit="1" customWidth="1"/>
    <col min="5" max="5" width="7.85546875" bestFit="1" customWidth="1"/>
    <col min="6" max="6" width="10.140625" bestFit="1" customWidth="1"/>
    <col min="7" max="7" width="10.42578125" bestFit="1" customWidth="1"/>
    <col min="8" max="8" width="7.85546875" bestFit="1" customWidth="1"/>
    <col min="9" max="9" width="11.42578125" bestFit="1" customWidth="1"/>
    <col min="10" max="10" width="11.42578125" customWidth="1"/>
    <col min="11" max="11" width="10" bestFit="1" customWidth="1"/>
    <col min="12" max="12" width="12.140625" bestFit="1" customWidth="1"/>
    <col min="13" max="13" width="10.42578125" bestFit="1" customWidth="1"/>
    <col min="14" max="14" width="8.28515625" bestFit="1" customWidth="1"/>
    <col min="15" max="15" width="11" bestFit="1" customWidth="1"/>
    <col min="16" max="16" width="9.42578125" bestFit="1" customWidth="1"/>
    <col min="17" max="17" width="2.7109375" customWidth="1"/>
    <col min="18" max="16384" width="11.42578125" hidden="1"/>
  </cols>
  <sheetData>
    <row r="1" spans="1:16" ht="15" customHeight="1" x14ac:dyDescent="0.25">
      <c r="P1" s="26" t="s">
        <v>17</v>
      </c>
    </row>
    <row r="2" spans="1:16" ht="15" customHeight="1" x14ac:dyDescent="0.25">
      <c r="B2" s="8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1:16" ht="15" customHeight="1" x14ac:dyDescent="0.25">
      <c r="B3" s="8" t="s">
        <v>23</v>
      </c>
      <c r="C3" s="1"/>
      <c r="D3" s="1"/>
      <c r="E3" s="1"/>
      <c r="F3" s="1"/>
      <c r="G3" s="1"/>
      <c r="H3" s="1"/>
      <c r="I3" s="28"/>
      <c r="J3" s="28"/>
      <c r="K3" s="1"/>
      <c r="L3" s="1"/>
      <c r="M3" s="1"/>
      <c r="N3" s="1"/>
      <c r="O3" s="1"/>
      <c r="P3" s="2"/>
    </row>
    <row r="4" spans="1:16" ht="15" customHeight="1" x14ac:dyDescent="0.25">
      <c r="B4" s="7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</row>
    <row r="5" spans="1:16" ht="8.1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x14ac:dyDescent="0.3"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19</v>
      </c>
      <c r="K6" s="27" t="s">
        <v>10</v>
      </c>
      <c r="L6" s="27" t="s">
        <v>11</v>
      </c>
      <c r="M6" s="27" t="s">
        <v>12</v>
      </c>
      <c r="N6" s="27" t="s">
        <v>13</v>
      </c>
      <c r="O6" s="27" t="s">
        <v>20</v>
      </c>
      <c r="P6" s="27" t="s">
        <v>14</v>
      </c>
    </row>
    <row r="7" spans="1:16" x14ac:dyDescent="0.25">
      <c r="B7" s="17">
        <v>2015</v>
      </c>
      <c r="C7" s="18">
        <v>917075</v>
      </c>
      <c r="D7" s="18">
        <v>29100</v>
      </c>
      <c r="E7" s="18">
        <v>42070</v>
      </c>
      <c r="F7" s="18">
        <v>288131</v>
      </c>
      <c r="G7" s="18">
        <v>44811</v>
      </c>
      <c r="H7" s="18">
        <v>252597</v>
      </c>
      <c r="I7" s="18">
        <v>77587</v>
      </c>
      <c r="J7" s="18">
        <v>15603</v>
      </c>
      <c r="K7" s="18">
        <v>59638</v>
      </c>
      <c r="L7" s="18">
        <v>31808</v>
      </c>
      <c r="M7" s="18">
        <v>40912</v>
      </c>
      <c r="N7" s="18">
        <v>9109</v>
      </c>
      <c r="O7" s="29">
        <v>14814</v>
      </c>
      <c r="P7" s="19">
        <v>10895</v>
      </c>
    </row>
    <row r="8" spans="1:16" x14ac:dyDescent="0.25">
      <c r="B8" s="20">
        <v>2016</v>
      </c>
      <c r="C8" s="21">
        <v>923399</v>
      </c>
      <c r="D8" s="21">
        <v>29761</v>
      </c>
      <c r="E8" s="21">
        <v>42375</v>
      </c>
      <c r="F8" s="21">
        <v>290633</v>
      </c>
      <c r="G8" s="21">
        <v>45445</v>
      </c>
      <c r="H8" s="21">
        <v>252893</v>
      </c>
      <c r="I8" s="21">
        <v>78049</v>
      </c>
      <c r="J8" s="21">
        <v>15874</v>
      </c>
      <c r="K8" s="21">
        <v>59963</v>
      </c>
      <c r="L8" s="21">
        <v>31973</v>
      </c>
      <c r="M8" s="21">
        <v>41343</v>
      </c>
      <c r="N8" s="21">
        <v>9054</v>
      </c>
      <c r="O8" s="30">
        <v>14980</v>
      </c>
      <c r="P8" s="22">
        <v>11056</v>
      </c>
    </row>
    <row r="9" spans="1:16" x14ac:dyDescent="0.25">
      <c r="B9" s="20">
        <v>2017</v>
      </c>
      <c r="C9" s="21">
        <v>927991</v>
      </c>
      <c r="D9" s="21">
        <v>30375</v>
      </c>
      <c r="E9" s="21">
        <v>42602</v>
      </c>
      <c r="F9" s="21">
        <v>292599</v>
      </c>
      <c r="G9" s="21">
        <v>46002</v>
      </c>
      <c r="H9" s="21">
        <v>252696</v>
      </c>
      <c r="I9" s="21">
        <v>78357</v>
      </c>
      <c r="J9" s="21">
        <v>16115</v>
      </c>
      <c r="K9" s="21">
        <v>60164</v>
      </c>
      <c r="L9" s="21">
        <v>32073</v>
      </c>
      <c r="M9" s="21">
        <v>41704</v>
      </c>
      <c r="N9" s="21">
        <v>8983</v>
      </c>
      <c r="O9" s="30">
        <v>15116</v>
      </c>
      <c r="P9" s="22">
        <v>11205</v>
      </c>
    </row>
    <row r="10" spans="1:16" x14ac:dyDescent="0.25">
      <c r="B10" s="20">
        <v>2018</v>
      </c>
      <c r="C10" s="21">
        <v>932320</v>
      </c>
      <c r="D10" s="21">
        <v>30992</v>
      </c>
      <c r="E10" s="21">
        <v>42816</v>
      </c>
      <c r="F10" s="21">
        <v>294468</v>
      </c>
      <c r="G10" s="21">
        <v>46540</v>
      </c>
      <c r="H10" s="21">
        <v>252421</v>
      </c>
      <c r="I10" s="21">
        <v>78646</v>
      </c>
      <c r="J10" s="21">
        <v>16356</v>
      </c>
      <c r="K10" s="21">
        <v>60351</v>
      </c>
      <c r="L10" s="21">
        <v>32163</v>
      </c>
      <c r="M10" s="21">
        <v>42059</v>
      </c>
      <c r="N10" s="21">
        <v>8913</v>
      </c>
      <c r="O10" s="30">
        <v>15251</v>
      </c>
      <c r="P10" s="22">
        <v>11344</v>
      </c>
    </row>
    <row r="11" spans="1:16" x14ac:dyDescent="0.25">
      <c r="B11" s="20">
        <v>2019</v>
      </c>
      <c r="C11" s="21">
        <v>936190</v>
      </c>
      <c r="D11" s="21">
        <v>31603</v>
      </c>
      <c r="E11" s="21">
        <v>43001</v>
      </c>
      <c r="F11" s="21">
        <v>296208</v>
      </c>
      <c r="G11" s="21">
        <v>47060</v>
      </c>
      <c r="H11" s="21">
        <v>252001</v>
      </c>
      <c r="I11" s="21">
        <v>78892</v>
      </c>
      <c r="J11" s="21">
        <v>16594</v>
      </c>
      <c r="K11" s="21">
        <v>60510</v>
      </c>
      <c r="L11" s="21">
        <v>32232</v>
      </c>
      <c r="M11" s="21">
        <v>42384</v>
      </c>
      <c r="N11" s="21">
        <v>8838</v>
      </c>
      <c r="O11" s="30">
        <v>15384</v>
      </c>
      <c r="P11" s="22">
        <v>11483</v>
      </c>
    </row>
    <row r="12" spans="1:16" x14ac:dyDescent="0.25">
      <c r="B12" s="20">
        <v>2020</v>
      </c>
      <c r="C12" s="21">
        <v>939179</v>
      </c>
      <c r="D12" s="21">
        <v>32229</v>
      </c>
      <c r="E12" s="21">
        <v>43157</v>
      </c>
      <c r="F12" s="21">
        <v>297654</v>
      </c>
      <c r="G12" s="21">
        <v>47560</v>
      </c>
      <c r="H12" s="21">
        <v>251309</v>
      </c>
      <c r="I12" s="21">
        <v>79060</v>
      </c>
      <c r="J12" s="21">
        <v>16818</v>
      </c>
      <c r="K12" s="21">
        <v>60589</v>
      </c>
      <c r="L12" s="21">
        <v>32268</v>
      </c>
      <c r="M12" s="21">
        <v>42675</v>
      </c>
      <c r="N12" s="21">
        <v>8752</v>
      </c>
      <c r="O12" s="30">
        <v>15496</v>
      </c>
      <c r="P12" s="22">
        <v>11612</v>
      </c>
    </row>
    <row r="13" spans="1:16" x14ac:dyDescent="0.25">
      <c r="B13" s="20">
        <v>2021</v>
      </c>
      <c r="C13" s="21">
        <v>941684</v>
      </c>
      <c r="D13" s="21">
        <v>32374</v>
      </c>
      <c r="E13" s="21">
        <v>43263</v>
      </c>
      <c r="F13" s="21">
        <v>298352</v>
      </c>
      <c r="G13" s="21">
        <v>47671</v>
      </c>
      <c r="H13" s="21">
        <v>252430</v>
      </c>
      <c r="I13" s="21">
        <v>79135</v>
      </c>
      <c r="J13" s="21">
        <v>16889</v>
      </c>
      <c r="K13" s="21">
        <v>60590</v>
      </c>
      <c r="L13" s="21">
        <v>32277</v>
      </c>
      <c r="M13" s="21">
        <v>42773</v>
      </c>
      <c r="N13" s="21">
        <v>8696</v>
      </c>
      <c r="O13" s="30">
        <v>15587</v>
      </c>
      <c r="P13" s="22">
        <v>11647</v>
      </c>
    </row>
    <row r="14" spans="1:16" x14ac:dyDescent="0.25">
      <c r="B14" s="20">
        <v>2022</v>
      </c>
      <c r="C14" s="21">
        <v>945445</v>
      </c>
      <c r="D14" s="21">
        <v>32547</v>
      </c>
      <c r="E14" s="21">
        <v>43418</v>
      </c>
      <c r="F14" s="21">
        <v>299445</v>
      </c>
      <c r="G14" s="21">
        <v>47857</v>
      </c>
      <c r="H14" s="21">
        <v>253909</v>
      </c>
      <c r="I14" s="21">
        <v>79323</v>
      </c>
      <c r="J14" s="21">
        <v>16973</v>
      </c>
      <c r="K14" s="21">
        <v>60666</v>
      </c>
      <c r="L14" s="21">
        <v>32321</v>
      </c>
      <c r="M14" s="21">
        <v>42925</v>
      </c>
      <c r="N14" s="21">
        <v>8658</v>
      </c>
      <c r="O14" s="30">
        <v>15709</v>
      </c>
      <c r="P14" s="22">
        <v>11694</v>
      </c>
    </row>
    <row r="15" spans="1:16" x14ac:dyDescent="0.25">
      <c r="B15" s="20">
        <v>2023</v>
      </c>
      <c r="C15" s="21">
        <v>950291</v>
      </c>
      <c r="D15" s="21">
        <v>32765</v>
      </c>
      <c r="E15" s="21">
        <v>43630</v>
      </c>
      <c r="F15" s="21">
        <v>300889</v>
      </c>
      <c r="G15" s="21">
        <v>48081</v>
      </c>
      <c r="H15" s="21">
        <v>255670</v>
      </c>
      <c r="I15" s="21">
        <v>79604</v>
      </c>
      <c r="J15" s="21">
        <v>17082</v>
      </c>
      <c r="K15" s="21">
        <v>60808</v>
      </c>
      <c r="L15" s="21">
        <v>32404</v>
      </c>
      <c r="M15" s="21">
        <v>43126</v>
      </c>
      <c r="N15" s="21">
        <v>8622</v>
      </c>
      <c r="O15" s="30">
        <v>15849</v>
      </c>
      <c r="P15" s="22">
        <v>11761</v>
      </c>
    </row>
    <row r="16" spans="1:16" x14ac:dyDescent="0.25">
      <c r="B16" s="20">
        <v>2024</v>
      </c>
      <c r="C16" s="21">
        <v>954659</v>
      </c>
      <c r="D16" s="21">
        <v>32967</v>
      </c>
      <c r="E16" s="21">
        <v>43816</v>
      </c>
      <c r="F16" s="21">
        <v>302186</v>
      </c>
      <c r="G16" s="21">
        <v>48286</v>
      </c>
      <c r="H16" s="21">
        <v>257324</v>
      </c>
      <c r="I16" s="21">
        <v>79825</v>
      </c>
      <c r="J16" s="21">
        <v>17178</v>
      </c>
      <c r="K16" s="21">
        <v>60927</v>
      </c>
      <c r="L16" s="21">
        <v>32472</v>
      </c>
      <c r="M16" s="21">
        <v>43305</v>
      </c>
      <c r="N16" s="21">
        <v>8589</v>
      </c>
      <c r="O16" s="30">
        <v>15974</v>
      </c>
      <c r="P16" s="22">
        <v>11810</v>
      </c>
    </row>
    <row r="17" spans="2:16" x14ac:dyDescent="0.25">
      <c r="B17" s="20">
        <v>2025</v>
      </c>
      <c r="C17" s="21">
        <v>958567</v>
      </c>
      <c r="D17" s="21">
        <v>33150</v>
      </c>
      <c r="E17" s="21">
        <v>43978</v>
      </c>
      <c r="F17" s="21">
        <v>303331</v>
      </c>
      <c r="G17" s="21">
        <v>48467</v>
      </c>
      <c r="H17" s="21">
        <v>258853</v>
      </c>
      <c r="I17" s="21">
        <v>80023</v>
      </c>
      <c r="J17" s="21">
        <v>17270</v>
      </c>
      <c r="K17" s="21">
        <v>61009</v>
      </c>
      <c r="L17" s="21">
        <v>32523</v>
      </c>
      <c r="M17" s="21">
        <v>43455</v>
      </c>
      <c r="N17" s="21">
        <v>8550</v>
      </c>
      <c r="O17" s="30">
        <v>16095</v>
      </c>
      <c r="P17" s="22">
        <v>11863</v>
      </c>
    </row>
    <row r="18" spans="2:16" x14ac:dyDescent="0.25">
      <c r="B18" s="20">
        <v>2026</v>
      </c>
      <c r="C18" s="21">
        <v>962014</v>
      </c>
      <c r="D18" s="21">
        <v>33320</v>
      </c>
      <c r="E18" s="21">
        <v>44123</v>
      </c>
      <c r="F18" s="21">
        <v>304338</v>
      </c>
      <c r="G18" s="21">
        <v>48624</v>
      </c>
      <c r="H18" s="21">
        <v>260249</v>
      </c>
      <c r="I18" s="21">
        <v>80170</v>
      </c>
      <c r="J18" s="21">
        <v>17355</v>
      </c>
      <c r="K18" s="21">
        <v>61066</v>
      </c>
      <c r="L18" s="21">
        <v>32556</v>
      </c>
      <c r="M18" s="21">
        <v>43594</v>
      </c>
      <c r="N18" s="21">
        <v>8505</v>
      </c>
      <c r="O18" s="30">
        <v>16207</v>
      </c>
      <c r="P18" s="22">
        <v>11907</v>
      </c>
    </row>
    <row r="19" spans="2:16" x14ac:dyDescent="0.25">
      <c r="B19" s="20">
        <v>2027</v>
      </c>
      <c r="C19" s="21">
        <v>965051</v>
      </c>
      <c r="D19" s="21">
        <v>33481</v>
      </c>
      <c r="E19" s="21">
        <v>44247</v>
      </c>
      <c r="F19" s="21">
        <v>305212</v>
      </c>
      <c r="G19" s="21">
        <v>48755</v>
      </c>
      <c r="H19" s="21">
        <v>261557</v>
      </c>
      <c r="I19" s="21">
        <v>80285</v>
      </c>
      <c r="J19" s="21">
        <v>17427</v>
      </c>
      <c r="K19" s="21">
        <v>61092</v>
      </c>
      <c r="L19" s="21">
        <v>32572</v>
      </c>
      <c r="M19" s="21">
        <v>43700</v>
      </c>
      <c r="N19" s="21">
        <v>8455</v>
      </c>
      <c r="O19" s="30">
        <v>16319</v>
      </c>
      <c r="P19" s="22">
        <v>11949</v>
      </c>
    </row>
    <row r="20" spans="2:16" x14ac:dyDescent="0.25">
      <c r="B20" s="20">
        <v>2028</v>
      </c>
      <c r="C20" s="21">
        <v>967715</v>
      </c>
      <c r="D20" s="21">
        <v>33620</v>
      </c>
      <c r="E20" s="21">
        <v>44351</v>
      </c>
      <c r="F20" s="21">
        <v>305958</v>
      </c>
      <c r="G20" s="21">
        <v>48871</v>
      </c>
      <c r="H20" s="21">
        <v>262764</v>
      </c>
      <c r="I20" s="21">
        <v>80363</v>
      </c>
      <c r="J20" s="21">
        <v>17502</v>
      </c>
      <c r="K20" s="21">
        <v>61093</v>
      </c>
      <c r="L20" s="21">
        <v>32580</v>
      </c>
      <c r="M20" s="21">
        <v>43796</v>
      </c>
      <c r="N20" s="21">
        <v>8409</v>
      </c>
      <c r="O20" s="30">
        <v>16422</v>
      </c>
      <c r="P20" s="22">
        <v>11986</v>
      </c>
    </row>
    <row r="21" spans="2:16" x14ac:dyDescent="0.25">
      <c r="B21" s="20">
        <v>2029</v>
      </c>
      <c r="C21" s="21">
        <v>970026</v>
      </c>
      <c r="D21" s="21">
        <v>33758</v>
      </c>
      <c r="E21" s="21">
        <v>44439</v>
      </c>
      <c r="F21" s="21">
        <v>306604</v>
      </c>
      <c r="G21" s="21">
        <v>48963</v>
      </c>
      <c r="H21" s="21">
        <v>263875</v>
      </c>
      <c r="I21" s="21">
        <v>80412</v>
      </c>
      <c r="J21" s="21">
        <v>17567</v>
      </c>
      <c r="K21" s="21">
        <v>61073</v>
      </c>
      <c r="L21" s="21">
        <v>32570</v>
      </c>
      <c r="M21" s="21">
        <v>43871</v>
      </c>
      <c r="N21" s="21">
        <v>8357</v>
      </c>
      <c r="O21" s="30">
        <v>16517</v>
      </c>
      <c r="P21" s="22">
        <v>12020</v>
      </c>
    </row>
    <row r="22" spans="2:16" x14ac:dyDescent="0.25">
      <c r="B22" s="23">
        <v>2030</v>
      </c>
      <c r="C22" s="24">
        <v>972005</v>
      </c>
      <c r="D22" s="24">
        <v>33882</v>
      </c>
      <c r="E22" s="24">
        <v>44510</v>
      </c>
      <c r="F22" s="24">
        <v>307160</v>
      </c>
      <c r="G22" s="24">
        <v>49037</v>
      </c>
      <c r="H22" s="24">
        <v>264905</v>
      </c>
      <c r="I22" s="24">
        <v>80435</v>
      </c>
      <c r="J22" s="24">
        <v>17620</v>
      </c>
      <c r="K22" s="24">
        <v>61032</v>
      </c>
      <c r="L22" s="24">
        <v>32546</v>
      </c>
      <c r="M22" s="24">
        <v>43933</v>
      </c>
      <c r="N22" s="24">
        <v>8296</v>
      </c>
      <c r="O22" s="31">
        <v>16603</v>
      </c>
      <c r="P22" s="25">
        <v>12046</v>
      </c>
    </row>
    <row r="23" spans="2:16" x14ac:dyDescent="0.25">
      <c r="B23" s="20">
        <v>2031</v>
      </c>
      <c r="C23" s="24">
        <v>973713</v>
      </c>
      <c r="D23" s="24">
        <v>33987</v>
      </c>
      <c r="E23" s="24">
        <v>44562</v>
      </c>
      <c r="F23" s="24">
        <v>307617</v>
      </c>
      <c r="G23" s="24">
        <v>49098</v>
      </c>
      <c r="H23" s="24">
        <v>265855</v>
      </c>
      <c r="I23" s="24">
        <v>80427</v>
      </c>
      <c r="J23" s="24">
        <v>17676</v>
      </c>
      <c r="K23" s="24">
        <v>60981</v>
      </c>
      <c r="L23" s="24">
        <v>32520</v>
      </c>
      <c r="M23" s="24">
        <v>43982</v>
      </c>
      <c r="N23" s="24">
        <v>8242</v>
      </c>
      <c r="O23" s="31">
        <v>16693</v>
      </c>
      <c r="P23" s="25">
        <v>12073</v>
      </c>
    </row>
    <row r="24" spans="2:16" x14ac:dyDescent="0.25">
      <c r="B24" s="23">
        <v>2032</v>
      </c>
      <c r="C24" s="24">
        <v>975157</v>
      </c>
      <c r="D24" s="24">
        <v>34093</v>
      </c>
      <c r="E24" s="24">
        <v>44613</v>
      </c>
      <c r="F24" s="24">
        <v>308007</v>
      </c>
      <c r="G24" s="24">
        <v>49143</v>
      </c>
      <c r="H24" s="24">
        <v>266746</v>
      </c>
      <c r="I24" s="24">
        <v>80400</v>
      </c>
      <c r="J24" s="24">
        <v>17721</v>
      </c>
      <c r="K24" s="24">
        <v>60906</v>
      </c>
      <c r="L24" s="24">
        <v>32476</v>
      </c>
      <c r="M24" s="24">
        <v>44019</v>
      </c>
      <c r="N24" s="24">
        <v>8177</v>
      </c>
      <c r="O24" s="31">
        <v>16768</v>
      </c>
      <c r="P24" s="25">
        <v>12088</v>
      </c>
    </row>
    <row r="25" spans="2:16" x14ac:dyDescent="0.25">
      <c r="B25" s="20">
        <v>2033</v>
      </c>
      <c r="C25" s="24">
        <v>976355</v>
      </c>
      <c r="D25" s="24">
        <v>34189</v>
      </c>
      <c r="E25" s="24">
        <v>44649</v>
      </c>
      <c r="F25" s="24">
        <v>308291</v>
      </c>
      <c r="G25" s="24">
        <v>49171</v>
      </c>
      <c r="H25" s="24">
        <v>267579</v>
      </c>
      <c r="I25" s="24">
        <v>80349</v>
      </c>
      <c r="J25" s="24">
        <v>17768</v>
      </c>
      <c r="K25" s="24">
        <v>60819</v>
      </c>
      <c r="L25" s="24">
        <v>32433</v>
      </c>
      <c r="M25" s="24">
        <v>44034</v>
      </c>
      <c r="N25" s="24">
        <v>8119</v>
      </c>
      <c r="O25" s="31">
        <v>16846</v>
      </c>
      <c r="P25" s="25">
        <v>12108</v>
      </c>
    </row>
    <row r="26" spans="2:16" x14ac:dyDescent="0.25">
      <c r="B26" s="23">
        <v>2034</v>
      </c>
      <c r="C26" s="24">
        <v>977343</v>
      </c>
      <c r="D26" s="24">
        <v>34280</v>
      </c>
      <c r="E26" s="24">
        <v>44668</v>
      </c>
      <c r="F26" s="24">
        <v>308536</v>
      </c>
      <c r="G26" s="24">
        <v>49197</v>
      </c>
      <c r="H26" s="24">
        <v>268345</v>
      </c>
      <c r="I26" s="24">
        <v>80280</v>
      </c>
      <c r="J26" s="24">
        <v>17809</v>
      </c>
      <c r="K26" s="24">
        <v>60714</v>
      </c>
      <c r="L26" s="24">
        <v>32374</v>
      </c>
      <c r="M26" s="24">
        <v>44043</v>
      </c>
      <c r="N26" s="24">
        <v>8056</v>
      </c>
      <c r="O26" s="31">
        <v>16920</v>
      </c>
      <c r="P26" s="25">
        <v>12121</v>
      </c>
    </row>
    <row r="27" spans="2:16" x14ac:dyDescent="0.25">
      <c r="B27" s="20">
        <v>2035</v>
      </c>
      <c r="C27" s="24">
        <v>978118</v>
      </c>
      <c r="D27" s="24">
        <v>34359</v>
      </c>
      <c r="E27" s="24">
        <v>44681</v>
      </c>
      <c r="F27" s="24">
        <v>308697</v>
      </c>
      <c r="G27" s="24">
        <v>49200</v>
      </c>
      <c r="H27" s="24">
        <v>269055</v>
      </c>
      <c r="I27" s="24">
        <v>80198</v>
      </c>
      <c r="J27" s="24">
        <v>17841</v>
      </c>
      <c r="K27" s="24">
        <v>60603</v>
      </c>
      <c r="L27" s="24">
        <v>32316</v>
      </c>
      <c r="M27" s="24">
        <v>44044</v>
      </c>
      <c r="N27" s="24">
        <v>7997</v>
      </c>
      <c r="O27" s="31">
        <v>16994</v>
      </c>
      <c r="P27" s="25">
        <v>12133</v>
      </c>
    </row>
    <row r="28" spans="2:16" x14ac:dyDescent="0.25">
      <c r="B28" s="23">
        <v>2036</v>
      </c>
      <c r="C28" s="24">
        <v>978666</v>
      </c>
      <c r="D28" s="24">
        <v>34433</v>
      </c>
      <c r="E28" s="24">
        <v>44679</v>
      </c>
      <c r="F28" s="24">
        <v>308808</v>
      </c>
      <c r="G28" s="24">
        <v>49192</v>
      </c>
      <c r="H28" s="24">
        <v>269712</v>
      </c>
      <c r="I28" s="24">
        <v>80085</v>
      </c>
      <c r="J28" s="24">
        <v>17873</v>
      </c>
      <c r="K28" s="24">
        <v>60475</v>
      </c>
      <c r="L28" s="24">
        <v>32239</v>
      </c>
      <c r="M28" s="24">
        <v>44039</v>
      </c>
      <c r="N28" s="24">
        <v>7932</v>
      </c>
      <c r="O28" s="31">
        <v>17054</v>
      </c>
      <c r="P28" s="25">
        <v>12145</v>
      </c>
    </row>
    <row r="29" spans="2:16" x14ac:dyDescent="0.25">
      <c r="B29" s="20">
        <v>2037</v>
      </c>
      <c r="C29" s="24">
        <v>979003</v>
      </c>
      <c r="D29" s="24">
        <v>34496</v>
      </c>
      <c r="E29" s="24">
        <v>44672</v>
      </c>
      <c r="F29" s="24">
        <v>308845</v>
      </c>
      <c r="G29" s="24">
        <v>49179</v>
      </c>
      <c r="H29" s="24">
        <v>270319</v>
      </c>
      <c r="I29" s="24">
        <v>79955</v>
      </c>
      <c r="J29" s="24">
        <v>17902</v>
      </c>
      <c r="K29" s="24">
        <v>60339</v>
      </c>
      <c r="L29" s="24">
        <v>32160</v>
      </c>
      <c r="M29" s="24">
        <v>44011</v>
      </c>
      <c r="N29" s="24">
        <v>7865</v>
      </c>
      <c r="O29" s="31">
        <v>17114</v>
      </c>
      <c r="P29" s="25">
        <v>12146</v>
      </c>
    </row>
    <row r="30" spans="2:16" x14ac:dyDescent="0.25">
      <c r="B30" s="23">
        <v>2038</v>
      </c>
      <c r="C30" s="24">
        <v>979101</v>
      </c>
      <c r="D30" s="24">
        <v>34554</v>
      </c>
      <c r="E30" s="24">
        <v>44643</v>
      </c>
      <c r="F30" s="24">
        <v>308810</v>
      </c>
      <c r="G30" s="24">
        <v>49147</v>
      </c>
      <c r="H30" s="24">
        <v>270842</v>
      </c>
      <c r="I30" s="24">
        <v>79812</v>
      </c>
      <c r="J30" s="24">
        <v>17926</v>
      </c>
      <c r="K30" s="24">
        <v>60182</v>
      </c>
      <c r="L30" s="24">
        <v>32073</v>
      </c>
      <c r="M30" s="24">
        <v>43981</v>
      </c>
      <c r="N30" s="24">
        <v>7798</v>
      </c>
      <c r="O30" s="31">
        <v>17173</v>
      </c>
      <c r="P30" s="25">
        <v>12160</v>
      </c>
    </row>
    <row r="31" spans="2:16" x14ac:dyDescent="0.25">
      <c r="B31" s="20">
        <v>2039</v>
      </c>
      <c r="C31" s="24">
        <v>978967</v>
      </c>
      <c r="D31" s="24">
        <v>34606</v>
      </c>
      <c r="E31" s="24">
        <v>44606</v>
      </c>
      <c r="F31" s="24">
        <v>308697</v>
      </c>
      <c r="G31" s="24">
        <v>49101</v>
      </c>
      <c r="H31" s="24">
        <v>271326</v>
      </c>
      <c r="I31" s="24">
        <v>79645</v>
      </c>
      <c r="J31" s="24">
        <v>17947</v>
      </c>
      <c r="K31" s="24">
        <v>60011</v>
      </c>
      <c r="L31" s="24">
        <v>31981</v>
      </c>
      <c r="M31" s="24">
        <v>43932</v>
      </c>
      <c r="N31" s="24">
        <v>7727</v>
      </c>
      <c r="O31" s="31">
        <v>17228</v>
      </c>
      <c r="P31" s="25">
        <v>12160</v>
      </c>
    </row>
    <row r="32" spans="2:16" x14ac:dyDescent="0.25">
      <c r="B32" s="23">
        <v>2040</v>
      </c>
      <c r="C32" s="24">
        <v>978565</v>
      </c>
      <c r="D32" s="24">
        <v>34649</v>
      </c>
      <c r="E32" s="24">
        <v>44556</v>
      </c>
      <c r="F32" s="24">
        <v>308525</v>
      </c>
      <c r="G32" s="24">
        <v>49035</v>
      </c>
      <c r="H32" s="24">
        <v>271739</v>
      </c>
      <c r="I32" s="24">
        <v>79432</v>
      </c>
      <c r="J32" s="24">
        <v>17966</v>
      </c>
      <c r="K32" s="24">
        <v>59836</v>
      </c>
      <c r="L32" s="24">
        <v>31869</v>
      </c>
      <c r="M32" s="24">
        <v>43864</v>
      </c>
      <c r="N32" s="24">
        <v>7663</v>
      </c>
      <c r="O32" s="31">
        <v>17273</v>
      </c>
      <c r="P32" s="25">
        <v>12158</v>
      </c>
    </row>
    <row r="33" spans="1:17" ht="12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7" ht="12" customHeight="1" x14ac:dyDescent="0.25">
      <c r="B34" s="32" t="s">
        <v>21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7" s="11" customFormat="1" ht="12" customHeight="1" x14ac:dyDescent="0.25">
      <c r="B35" s="33" t="s">
        <v>22</v>
      </c>
      <c r="C35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7" s="11" customFormat="1" ht="12" customHeight="1" x14ac:dyDescent="0.25">
      <c r="B36" s="35" t="s">
        <v>24</v>
      </c>
      <c r="C36" s="35"/>
      <c r="D36" s="35"/>
      <c r="E36" s="35"/>
      <c r="F36" s="35"/>
      <c r="G36" s="35"/>
      <c r="H36" s="35"/>
      <c r="I36" s="35"/>
      <c r="J36" s="35"/>
      <c r="K36" s="35"/>
      <c r="L36" s="12"/>
      <c r="M36" s="12"/>
      <c r="N36" s="12"/>
      <c r="O36" s="12"/>
      <c r="P36" s="12"/>
    </row>
    <row r="37" spans="1:17" s="11" customFormat="1" ht="12" customHeight="1" x14ac:dyDescent="0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12"/>
      <c r="M37" s="12"/>
      <c r="N37" s="12"/>
      <c r="O37" s="12"/>
      <c r="P37" s="12"/>
    </row>
    <row r="38" spans="1:17" s="11" customFormat="1" ht="12" customHeight="1" x14ac:dyDescent="0.25">
      <c r="B38" s="34" t="s">
        <v>18</v>
      </c>
      <c r="D38" s="34" t="s">
        <v>25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7" s="11" customFormat="1" ht="15" customHeight="1" x14ac:dyDescent="0.25">
      <c r="B39" s="34"/>
      <c r="D39" s="34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7" s="11" customFormat="1" ht="0.2" customHeight="1" x14ac:dyDescent="0.25">
      <c r="B40" s="13">
        <v>11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s="11" customFormat="1" ht="0.2" customHeight="1" x14ac:dyDescent="0.25">
      <c r="B41" s="14">
        <f t="shared" ref="B41:P41" si="0">INDEX(B7:B32, $B$40)</f>
        <v>2025</v>
      </c>
      <c r="C41" s="14">
        <f t="shared" si="0"/>
        <v>958567</v>
      </c>
      <c r="D41" s="14">
        <f t="shared" si="0"/>
        <v>33150</v>
      </c>
      <c r="E41" s="14">
        <f t="shared" si="0"/>
        <v>43978</v>
      </c>
      <c r="F41" s="14">
        <f t="shared" si="0"/>
        <v>303331</v>
      </c>
      <c r="G41" s="14">
        <f t="shared" si="0"/>
        <v>48467</v>
      </c>
      <c r="H41" s="14">
        <f t="shared" si="0"/>
        <v>258853</v>
      </c>
      <c r="I41" s="14">
        <f t="shared" si="0"/>
        <v>80023</v>
      </c>
      <c r="J41" s="14">
        <f t="shared" si="0"/>
        <v>17270</v>
      </c>
      <c r="K41" s="14">
        <f t="shared" si="0"/>
        <v>61009</v>
      </c>
      <c r="L41" s="14">
        <f t="shared" si="0"/>
        <v>32523</v>
      </c>
      <c r="M41" s="14">
        <f t="shared" si="0"/>
        <v>43455</v>
      </c>
      <c r="N41" s="14">
        <f t="shared" si="0"/>
        <v>8550</v>
      </c>
      <c r="O41" s="14">
        <f t="shared" si="0"/>
        <v>16095</v>
      </c>
      <c r="P41" s="14">
        <f t="shared" si="0"/>
        <v>11863</v>
      </c>
      <c r="Q41" s="13"/>
    </row>
    <row r="42" spans="1:17" s="11" customFormat="1" ht="15" hidden="1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7" ht="15" hidden="1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</sheetData>
  <mergeCells count="1">
    <mergeCell ref="B36:K37"/>
  </mergeCells>
  <hyperlinks>
    <hyperlink ref="P1" location="Gráfica!A1" display="Ver gráfica" xr:uid="{00000000-0004-0000-0100-000000000000}"/>
    <hyperlink ref="B35" r:id="rId1" xr:uid="{E677A13B-D02A-4279-9657-A0A3A4B33ABC}"/>
  </hyperlinks>
  <pageMargins left="0.7" right="0.7" top="0.75" bottom="0.75" header="0.3" footer="0.3"/>
  <pageSetup scale="71" fitToHeight="0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7F2747-59DD-409F-84FE-00145F9A98A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Gráfica</vt:lpstr>
      <vt:lpstr>Cuadro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2023-08-28T22:40:59Z</cp:lastPrinted>
  <dcterms:created xsi:type="dcterms:W3CDTF">2012-10-15T16:21:31Z</dcterms:created>
  <dcterms:modified xsi:type="dcterms:W3CDTF">2025-04-15T18:19:32Z</dcterms:modified>
</cp:coreProperties>
</file>